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8CFA099F-C671-46AC-B0B7-462BE8BB333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<sst xmlns="http://schemas.openxmlformats.org/spreadsheetml/2006/main" count="2796" uniqueCount="886">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</sst>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679</v>
      </c>
      <c r="B10" s="201"/>
      <c r="C10" s="144" t="str">
        <f>VLOOKUP(A10,'TRE- BLOQUE 1'!1:1048576,5,0)</f>
        <v>G. Seguridad Terrestre y Protección Civil</v>
      </c>
      <c r="D10" s="144"/>
      <c r="E10" s="144"/>
      <c r="F10" s="144"/>
      <c r="G10" s="144" t="str">
        <f>VLOOKUP(A10,'TRE- BLOQUE 1'!1:1048576,7,0)</f>
        <v>Técnico/a 2</v>
      </c>
      <c r="H10" s="144"/>
      <c r="I10" s="194" t="str">
        <f>VLOOKUP(A10,'TRE- BLOQUE 1'!1:1048576,10,0)</f>
        <v>Técnico/a en seguridad operacional</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- 3 años de experiencia en el sector ferroviario
 - 1 año de experiencia demostrable en la aplicación de los Métodos Comunes de Seguridad, Normativa CENELEC y Procedimientos de
Diseño Seguro de ADIF
 - Formación acreditable en Ingeniería RAMS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6B1eHWJfci4REgSWTErAgh9fyEByMN/SrVTV503vCLorGdoiXsOKghjEl29Z8WBkUVs9mplQOiu4EIfYwIvCaA==" saltValue="Awbr10dL48qAmRYsldMUP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2023-02-27T13:07:43Z</dcterms:modified>
</cp:coreProperties>
</file>